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struction" sheetId="1" r:id="rId1"/>
    <sheet name="Data" sheetId="2" r:id="rId2"/>
    <sheet name="Settings" sheetId="3" r:id="rId3"/>
    <sheet name="Dashboard" sheetId="4" r:id="rId4"/>
  </sheets>
</workbook>
</file>

<file path=xl/styles.xml><?xml version="1.0" encoding="utf-8"?>
<styleSheet xmlns="http://schemas.openxmlformats.org/spreadsheetml/2006/main">
  <numFmts count="3">
    <numFmt numFmtId="164" formatCode="#,##0&quot; ₽&quot;"/>
    <numFmt numFmtId="165" formatCode="#,##0.0"/>
    <numFmt numFmtId="166" formatCode="#,##0&quot; &quot;"/>
  </numFmts>
  <fonts count="5">
    <font>
      <sz val="11"/>
      <name val="Calibri"/>
    </font>
    <font>
      <b/>
      <sz val="11"/>
      <name val="Calibri"/>
    </font>
    <font>
      <b/>
      <sz val="11"/>
      <color rgb="FFFFFFFF"/>
      <name val="Calibri"/>
    </font>
    <font>
      <b/>
      <sz val="14"/>
      <color rgb="FFFFFFFF"/>
      <name val="Calibri"/>
    </font>
    <font>
      <i/>
      <sz val="10"/>
      <color rgb="FF8080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indexed="64"/>
      </patternFill>
    </fill>
    <fill>
      <patternFill patternType="solid">
        <fgColor rgb="FFF1F5F9"/>
        <bgColor indexed="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164" fontId="0" fillId="0" borderId="0" xfId="0" applyNumberFormat="1"/>
    <xf numFmtId="9" fontId="0" fillId="0" borderId="0" xfId="0" applyNumberFormat="1"/>
    <xf numFmtId="0" fontId="0" fillId="0" borderId="0" xfId="0" applyAlignment="1">
      <alignment wrapText="1" vertical="top"/>
    </xf>
    <xf numFmtId="0" fontId="3" fillId="2" borderId="0" xfId="0" applyFont="1" applyFill="1" applyAlignment="1">
      <alignment vertical="center"/>
    </xf>
    <xf numFmtId="0" fontId="4" fillId="0" borderId="0" xfId="0" applyFont="1"/>
    <xf numFmtId="9" fontId="1" fillId="3" borderId="1" xfId="0" applyNumberFormat="1" applyFont="1" applyFill="1" applyBorder="1"/>
    <xf numFmtId="165" fontId="0" fillId="0" borderId="0" xfId="0" applyNumberFormat="1"/>
  </cellXfs>
  <cellStyles count="1">
    <cellStyle name="Normal" xfId="0" builtinId="0"/>
  </cellStyles>
  <dxfs count="3">
    <dxf>
      <fill>
        <patternFill patternType="solid">
          <fgColor rgb="FFFEE2E2"/>
          <bgColor rgb="FFFEE2E2"/>
        </patternFill>
      </fill>
      <font>
        <color rgb="FF991B1B"/>
      </font>
    </dxf>
    <dxf>
      <fill>
        <patternFill patternType="solid">
          <fgColor rgb="FFFEF3C7"/>
          <bgColor rgb="FFFEF3C7"/>
        </patternFill>
      </fill>
      <font>
        <color rgb="FF92400E"/>
      </font>
    </dxf>
    <dxf>
      <fill>
        <patternFill patternType="solid">
          <fgColor rgb="FFD1FAE5"/>
          <bgColor rgb="FFD1FAE5"/>
        </patternFill>
      </fill>
      <font>
        <color rgb="FF065F46"/>
      </font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12"/>
  <cols>
    <col min="1" max="1" width="100" customWidth="1"/>
  </cols>
  <sheetData>
    <row r="1">
      <c r="A1" s="7" t="inlineStr">
        <is>
          <t xml:space="preserve">Reading tracker</t>
        </is>
      </c>
    </row>
    <row r="2">
      <c r="A2" s="8" t="inlineStr">
        <is>
          <t xml:space="preserve">Version 1.0 · Updated: October 2026 · License: free personal license</t>
        </is>
      </c>
    </row>
    <row r="4">
      <c r="A4" s="6" t="inlineStr">
        <is>
          <t xml:space="preserve">Books, statuses, pages, yearly goal, ratings.</t>
        </is>
      </c>
    </row>
    <row r="6">
      <c r="A6" s="6" t="inlineStr">
        <is>
          <t xml:space="preserve">• Open the file: Google Sheets (File → Make a copy) or Excel (.xlsx).</t>
        </is>
      </c>
    </row>
    <row r="7">
      <c r="A7" s="6" t="inlineStr">
        <is>
          <t xml:space="preserve">• On the Settings sheet set your own categories and limits.</t>
        </is>
      </c>
    </row>
    <row r="8">
      <c r="A8" s="6" t="inlineStr">
        <is>
          <t xml:space="preserve">• Enter data only on the Data sheet — everything else is formula-driven.</t>
        </is>
      </c>
    </row>
    <row r="9">
      <c r="A9" s="6" t="inlineStr">
        <is>
          <t xml:space="preserve">• Check the Dashboard: KPI, bar charts, overruns highlighted in color.</t>
        </is>
      </c>
    </row>
    <row r="10">
      <c r="A10" s="6" t="inlineStr">
        <is>
          <t xml:space="preserve">• Service cells are protected. To unlock: Data → Unprotect Sheet.</t>
        </is>
      </c>
    </row>
    <row r="12">
      <c r="A12" s="8" t="inlineStr">
        <is>
          <t xml:space="preserve">If this template helps you, consider supporting the project: stats.matlahoff.ru/donate/ (voluntary).</t>
        </is>
      </c>
    </row>
  </sheetData>
</worksheet>
</file>

<file path=xl/worksheets/sheet2.xml><?xml version="1.0" encoding="utf-8"?>
<worksheet xmlns="http://schemas.openxmlformats.org/spreadsheetml/2006/main">
  <dimension ref="A1:G8"/>
  <sheetViews>
    <sheetView workbookViewId="0">
      <pane ySplit="1" topLeftCell="A2" activePane="bottomLeft" state="frozen"/>
    </sheetView>
  </sheetViews>
  <cols>
    <col min="1" max="1" width="30" customWidth="1"/>
    <col min="2" max="2" width="20" customWidth="1"/>
    <col min="3" max="3" width="12" customWidth="1"/>
    <col min="4" max="4" width="10" customWidth="1"/>
    <col min="5" max="5" width="12" customWidth="1"/>
    <col min="6" max="6" width="10" customWidth="1"/>
    <col min="7" max="7" width="12" customWidth="1"/>
  </cols>
  <sheetData>
    <row r="1">
      <c r="A1" s="2" t="inlineStr">
        <is>
          <t xml:space="preserve">Title</t>
        </is>
      </c>
      <c r="B1" s="2" t="inlineStr">
        <is>
          <t xml:space="preserve">Author</t>
        </is>
      </c>
      <c r="C1" s="2" t="inlineStr">
        <is>
          <t xml:space="preserve">Status</t>
        </is>
      </c>
      <c r="D1" s="2" t="inlineStr">
        <is>
          <t xml:space="preserve">Pages</t>
        </is>
      </c>
      <c r="E1" s="2" t="inlineStr">
        <is>
          <t xml:space="preserve">Started</t>
        </is>
      </c>
      <c r="F1" s="2" t="inlineStr">
        <is>
          <t xml:space="preserve">Rating</t>
        </is>
      </c>
      <c r="G1" s="2" t="inlineStr">
        <is>
          <t xml:space="preserve">%</t>
        </is>
      </c>
    </row>
    <row r="2">
      <c r="A2" s="0" t="inlineStr">
        <is>
          <t xml:space="preserve">Atomic Habits</t>
        </is>
      </c>
      <c r="B2" s="0" t="inlineStr">
        <is>
          <t xml:space="preserve">James Clear</t>
        </is>
      </c>
      <c r="C2" s="0" t="inlineStr">
        <is>
          <t xml:space="preserve">Read</t>
        </is>
      </c>
      <c r="D2" s="0">
        <v>320</v>
      </c>
      <c r="E2" s="0" t="inlineStr">
        <is>
          <t xml:space="preserve">2026-09-28</t>
        </is>
      </c>
      <c r="F2" s="0">
        <v>5</v>
      </c>
      <c r="G2" s="5">
        <v>1</v>
      </c>
    </row>
    <row r="3">
      <c r="A3" s="0" t="inlineStr">
        <is>
          <t xml:space="preserve">The Psychology of Money</t>
        </is>
      </c>
      <c r="B3" s="0" t="inlineStr">
        <is>
          <t xml:space="preserve">Morgan Housel</t>
        </is>
      </c>
      <c r="C3" s="0" t="inlineStr">
        <is>
          <t xml:space="preserve">Reading</t>
        </is>
      </c>
      <c r="D3" s="0">
        <v>256</v>
      </c>
      <c r="E3" s="0" t="inlineStr">
        <is>
          <t xml:space="preserve">2026-10-12</t>
        </is>
      </c>
      <c r="F3" s="0">
        <v>0</v>
      </c>
      <c r="G3" s="5">
        <v>0.4</v>
      </c>
    </row>
    <row r="4">
      <c r="A4" s="0" t="inlineStr">
        <is>
          <t xml:space="preserve">Master and Margarita</t>
        </is>
      </c>
      <c r="B4" s="0" t="inlineStr">
        <is>
          <t xml:space="preserve">M. Bulgakov</t>
        </is>
      </c>
      <c r="C4" s="0" t="inlineStr">
        <is>
          <t xml:space="preserve">Read</t>
        </is>
      </c>
      <c r="D4" s="0">
        <v>480</v>
      </c>
      <c r="E4" s="0" t="inlineStr">
        <is>
          <t xml:space="preserve">2026-09-02</t>
        </is>
      </c>
      <c r="F4" s="0">
        <v>5</v>
      </c>
      <c r="G4" s="5">
        <v>1</v>
      </c>
    </row>
    <row r="5">
      <c r="A5" s="0" t="inlineStr">
        <is>
          <t xml:space="preserve">Clean Code</t>
        </is>
      </c>
      <c r="B5" s="0" t="inlineStr">
        <is>
          <t xml:space="preserve">R. Martin</t>
        </is>
      </c>
      <c r="C5" s="0" t="inlineStr">
        <is>
          <t xml:space="preserve">Planned</t>
        </is>
      </c>
      <c r="D5" s="0">
        <v>464</v>
      </c>
      <c r="E5" s="0" t="inlineStr">
        <is>
          <t xml:space="preserve"/>
        </is>
      </c>
      <c r="F5" s="0">
        <v>0</v>
      </c>
      <c r="G5" s="0">
        <v>0</v>
      </c>
    </row>
    <row r="6">
      <c r="A6" s="0" t="inlineStr">
        <is>
          <t xml:space="preserve">On Writing Well</t>
        </is>
      </c>
      <c r="B6" s="0" t="inlineStr">
        <is>
          <t xml:space="preserve">W. Zinsser</t>
        </is>
      </c>
      <c r="C6" s="0" t="inlineStr">
        <is>
          <t xml:space="preserve">Read</t>
        </is>
      </c>
      <c r="D6" s="0">
        <v>240</v>
      </c>
      <c r="E6" s="0" t="inlineStr">
        <is>
          <t xml:space="preserve">2026-08-11</t>
        </is>
      </c>
      <c r="F6" s="0">
        <v>4</v>
      </c>
      <c r="G6" s="5">
        <v>1</v>
      </c>
    </row>
    <row r="7">
      <c r="A7" s="0" t="inlineStr">
        <is>
          <t xml:space="preserve">Deep Work</t>
        </is>
      </c>
      <c r="B7" s="0" t="inlineStr">
        <is>
          <t xml:space="preserve">C. Newport</t>
        </is>
      </c>
      <c r="C7" s="0" t="inlineStr">
        <is>
          <t xml:space="preserve">Reading</t>
        </is>
      </c>
      <c r="D7" s="0">
        <v>300</v>
      </c>
      <c r="E7" s="0" t="inlineStr">
        <is>
          <t xml:space="preserve">2026-10-05</t>
        </is>
      </c>
      <c r="F7" s="0">
        <v>0</v>
      </c>
      <c r="G7" s="5">
        <v>0.6</v>
      </c>
    </row>
    <row r="8">
      <c r="A8" s="0" t="inlineStr">
        <is>
          <t xml:space="preserve">The Master and Margarita</t>
        </is>
      </c>
      <c r="B8" s="0" t="inlineStr">
        <is>
          <t xml:space="preserve">M. Bulgakov</t>
        </is>
      </c>
      <c r="C8" s="0" t="inlineStr">
        <is>
          <t xml:space="preserve">Dropped</t>
        </is>
      </c>
      <c r="D8" s="0">
        <v>400</v>
      </c>
      <c r="E8" s="0" t="inlineStr">
        <is>
          <t xml:space="preserve">2026-09-15</t>
        </is>
      </c>
      <c r="F8" s="0">
        <v>0</v>
      </c>
      <c r="G8" s="5">
        <v>0.2</v>
      </c>
    </row>
  </sheetData>
  <dataValidations count="2">
    <dataValidation type="list" allowBlank="1" showInputMessage="1" showErrorMessage="1" sqref="C2:C200">
      <formula1>"Planned,Reading,Read,Dropped"</formula1>
    </dataValidation>
    <dataValidation type="list" allowBlank="1" showInputMessage="1" showErrorMessage="1" sqref="F2:F200">
      <formula1>"1,2,3,4,5"</formula1>
    </dataValidation>
  </dataValidations>
</worksheet>
</file>

<file path=xl/worksheets/sheet3.xml><?xml version="1.0" encoding="utf-8"?>
<worksheet xmlns="http://schemas.openxmlformats.org/spreadsheetml/2006/main">
  <dimension ref="A1:B7"/>
  <cols>
    <col min="1" max="1" width="26" customWidth="1"/>
    <col min="2" max="2" width="12" customWidth="1"/>
  </cols>
  <sheetData>
    <row r="1">
      <c r="A1" s="7" t="inlineStr">
        <is>
          <t xml:space="preserve">Goals</t>
        </is>
      </c>
    </row>
    <row r="3">
      <c r="A3" s="0" t="inlineStr">
        <is>
          <t xml:space="preserve">Books per year</t>
        </is>
      </c>
      <c r="B3" s="0">
        <v>24</v>
      </c>
    </row>
    <row r="4">
      <c r="A4" s="0" t="inlineStr">
        <is>
          <t xml:space="preserve">Pages per day</t>
        </is>
      </c>
      <c r="B4" s="0">
        <v>20</v>
      </c>
    </row>
    <row r="6">
      <c r="A6" s="1" t="inlineStr">
        <is>
          <t xml:space="preserve">What to read next (notes)</t>
        </is>
      </c>
    </row>
    <row r="7">
      <c r="A7" s="0" t="inlineStr">
        <is>
          <t xml:space="preserve">Clean Code — R. Martin</t>
        </is>
      </c>
    </row>
  </sheetData>
</worksheet>
</file>

<file path=xl/worksheets/sheet4.xml><?xml version="1.0" encoding="utf-8"?>
<worksheet xmlns="http://schemas.openxmlformats.org/spreadsheetml/2006/main">
  <dimension ref="A1:B10"/>
  <cols>
    <col min="1" max="1" width="26" customWidth="1"/>
    <col min="2" max="2" width="12" customWidth="1"/>
    <col min="3" max="3" width="12" customWidth="1"/>
  </cols>
  <sheetData>
    <row r="1">
      <c r="A1" s="7" t="inlineStr">
        <is>
          <t xml:space="preserve">Dashboard</t>
        </is>
      </c>
    </row>
    <row r="3">
      <c r="A3" s="1" t="inlineStr">
        <is>
          <t xml:space="preserve">Books read</t>
        </is>
      </c>
      <c r="B3" s="0">
        <f>COUNTIF('Data'!$C$2:$C$200,"Read")</f>
      </c>
    </row>
    <row r="4">
      <c r="A4" s="1" t="inlineStr">
        <is>
          <t xml:space="preserve">Reading now</t>
        </is>
      </c>
      <c r="B4" s="0">
        <f>COUNTIF('Data'!$C$2:$C$200,"Reading")</f>
      </c>
    </row>
    <row r="5">
      <c r="A5" s="1" t="inlineStr">
        <is>
          <t xml:space="preserve">Pages read</t>
        </is>
      </c>
      <c r="B5" s="0">
        <f>SUMIF('Data'!$C$2:$C$200,"Read",'Data'!$D$2:$D$200)</f>
      </c>
    </row>
    <row r="6">
      <c r="A6" s="1" t="inlineStr">
        <is>
          <t xml:space="preserve">Average rating</t>
        </is>
      </c>
      <c r="B6" s="10">
        <f>IFERROR(AVERAGEIFS('Data'!$F$2:$F$200,'Data'!$C$2:$C$200,"Read"),0)</f>
      </c>
    </row>
    <row r="8">
      <c r="A8" s="1" t="inlineStr">
        <is>
          <t xml:space="preserve">Yearly goal</t>
        </is>
      </c>
      <c r="B8" s="0">
        <f>'Settings'!$B$3</f>
      </c>
    </row>
    <row r="9">
      <c r="A9" s="1" t="inlineStr">
        <is>
          <t xml:space="preserve">Goal progress</t>
        </is>
      </c>
      <c r="B9" s="9">
        <f>IFERROR(B3/B8,0)</f>
      </c>
    </row>
    <row r="10">
      <c r="A10" s="1" t="inlineStr">
        <is>
          <t xml:space="preserve">Progress</t>
        </is>
      </c>
      <c r="B10" s="0">
        <f>REPT("■",ROUND(MIN(B9,1)*10,0))</f>
      </c>
    </row>
  </sheetData>
</worksheet>
</file>

<file path=docProps/app.xml><?xml version="1.0" encoding="utf-8"?>
<Properties xmlns="http://schemas.openxmlformats.org/officeDocument/2006/extended-properties">
  <Application>Gridly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reading-tracker</dc:title>
  <dc:creator>Gridly</dc:creator>
  <dcterms:created xsi:type="dcterms:W3CDTF">2026-10-20T20:03:54Z</dcterms:created>
  <dcterms:modified xsi:type="dcterms:W3CDTF">2026-10-20T20:03:54Z</dcterms:modified>
</cp:coreProperties>
</file>